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UMS Molve" sheetId="4" r:id="rId1"/>
  </sheets>
  <calcPr calcId="125725" fullPrecision="0" calcOnSave="0" concurrentCalc="0"/>
</workbook>
</file>

<file path=xl/sharedStrings.xml><?xml version="1.0" encoding="utf-8"?>
<sst xmlns="http://schemas.openxmlformats.org/spreadsheetml/2006/main" count="73" uniqueCount="70">
  <si>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</si>
  <si>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</si>
  <si>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</si>
  <si>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</si>
  <si>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</si>
  <si>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</si>
  <si>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</si>
  <si>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</si>
  <si>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</si>
  <si>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</si>
  <si>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</si>
  <si>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</si>
  <si>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</si>
  <si>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</si>
  <si>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</si>
  <si>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</si>
  <si>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</si>
  <si>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</si>
  <si>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</si>
  <si>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</si>
  <si>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</si>
  <si>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</si>
  <si>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</si>
  <si>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</si>
  <si>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</si>
  <si>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</si>
  <si>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</si>
  <si>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</si>
  <si>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</si>
  <si>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</si>
  <si>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</si>
  <si>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</si>
  <si>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</si>
  <si>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01.01.-15.01.2018.</t>
  </si>
  <si>
    <t>16.01.-31.01.2018.</t>
  </si>
  <si>
    <t>01.02.-15.02.2018.</t>
  </si>
  <si>
    <t>16.02.-28.02.2018.</t>
  </si>
  <si>
    <t>01.03.-15.03.2018.</t>
  </si>
  <si>
    <t>16.03.-31.03.2018.</t>
  </si>
  <si>
    <t>01.04.-15.04.2018.</t>
  </si>
  <si>
    <t>16.04.-30.04.2018.</t>
  </si>
  <si>
    <t>01.05.-15.05.2018.</t>
  </si>
  <si>
    <t>16.05.-31.05.2018.</t>
  </si>
  <si>
    <t>01.06.-15.06.2018.</t>
  </si>
  <si>
    <t>16.06.-30.06.2018.</t>
  </si>
  <si>
    <t>01.07.-15.07.2018.</t>
  </si>
  <si>
    <t>16.07.-31.07.2018.</t>
  </si>
  <si>
    <t>01.08.-15.08.2018.</t>
  </si>
  <si>
    <t>16.08.-31.08.2018.</t>
  </si>
  <si>
    <t>01.09.-02.09.2018.</t>
  </si>
  <si>
    <t>02.09.-03.09.2018.</t>
  </si>
  <si>
    <t>03.09.-04.09.2018.</t>
  </si>
  <si>
    <t>04.09.-05.09.2018.</t>
  </si>
  <si>
    <t>05.09.-15.09.2018.</t>
  </si>
  <si>
    <t>18.09.-19.09.2018.</t>
  </si>
  <si>
    <t>19.09.-20.09.2018.</t>
  </si>
  <si>
    <t>20.09.-21.09.2018.</t>
  </si>
  <si>
    <t>21.09.-22.09.2018.</t>
  </si>
  <si>
    <t>22.09.-23.09.2018.</t>
  </si>
  <si>
    <t>23.09.-24.09.2018.</t>
  </si>
  <si>
    <t>24.09.-25.09.2018.</t>
  </si>
  <si>
    <t>25.09.-01.10.2018.</t>
  </si>
  <si>
    <t>01.10.-15.10.2018.</t>
  </si>
  <si>
    <t>16.10.-31.10.2018.</t>
  </si>
  <si>
    <t>01.11.-15.11.2018.</t>
  </si>
  <si>
    <t>16.11.-30.11.2018.</t>
  </si>
  <si>
    <t>01.12.-15.12.2018.</t>
  </si>
  <si>
    <t>16.12.-31.12.2018.</t>
  </si>
  <si>
    <t>UMS Molve</t>
  </si>
  <si>
    <t>Remont postrojenja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</si>
</sst>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b/>
      <sz val="10"/>
      <color theme="1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49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6" fontId="4" fillId="2" borderId="20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6" fontId="4" fillId="3" borderId="20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10" xfId="0" applyNumberFormat="1" applyFont="1" applyFill="1" applyBorder="1" applyAlignment="1">
      <alignment horizontal="center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27" xfId="0" applyNumberFormat="1" applyFont="1" applyFill="1" applyBorder="1" applyAlignment="1">
      <alignment horizontal="center" vertical="center"/>
    </xf>
    <xf numFmtId="166" fontId="9" fillId="2" borderId="28" xfId="0" applyNumberFormat="1" applyFont="1" applyFill="1" applyBorder="1" applyAlignment="1">
      <alignment horizontal="center" vertical="center"/>
    </xf>
    <xf numFmtId="166" fontId="9" fillId="2" borderId="29" xfId="0" applyNumberFormat="1" applyFont="1" applyFill="1" applyBorder="1" applyAlignment="1">
      <alignment horizontal="center" vertical="center"/>
    </xf>
    <xf numFmtId="166" fontId="9" fillId="2" borderId="3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="85" zoomScaleNormal="85" workbookViewId="0">
      <selection activeCell="V23" sqref="V23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9" t="s">
        <v>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18" ht="15.75" thickBot="1" x14ac:dyDescent="0.3">
      <c r="A2" s="32" t="s">
        <v>0</v>
      </c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6"/>
      <c r="L2" s="34" t="s">
        <v>2</v>
      </c>
      <c r="M2" s="35"/>
      <c r="N2" s="35"/>
      <c r="O2" s="35"/>
      <c r="P2" s="35"/>
      <c r="Q2" s="35"/>
      <c r="R2" s="36"/>
    </row>
    <row r="3" spans="1:18" x14ac:dyDescent="0.25">
      <c r="A3" s="33"/>
      <c r="B3" s="14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6" t="s">
        <v>3</v>
      </c>
      <c r="M3" s="16" t="s">
        <v>4</v>
      </c>
      <c r="N3" s="16" t="s">
        <v>5</v>
      </c>
      <c r="O3" s="16" t="s">
        <v>19</v>
      </c>
      <c r="P3" s="16" t="s">
        <v>6</v>
      </c>
      <c r="Q3" s="16" t="s">
        <v>7</v>
      </c>
      <c r="R3" s="17" t="s">
        <v>8</v>
      </c>
    </row>
    <row r="4" spans="1:18" ht="15.75" x14ac:dyDescent="0.25">
      <c r="A4" s="33"/>
      <c r="B4" s="37" t="s">
        <v>9</v>
      </c>
      <c r="C4" s="38"/>
      <c r="D4" s="38"/>
      <c r="E4" s="38"/>
      <c r="F4" s="38"/>
      <c r="G4" s="38"/>
      <c r="H4" s="38"/>
      <c r="I4" s="38"/>
      <c r="J4" s="38"/>
      <c r="K4" s="39"/>
      <c r="L4" s="18" t="s">
        <v>30</v>
      </c>
      <c r="M4" s="18" t="s">
        <v>30</v>
      </c>
      <c r="N4" s="18" t="s">
        <v>30</v>
      </c>
      <c r="O4" s="18" t="s">
        <v>31</v>
      </c>
      <c r="P4" s="18" t="s">
        <v>10</v>
      </c>
      <c r="Q4" s="18" t="s">
        <v>11</v>
      </c>
      <c r="R4" s="19" t="s">
        <v>12</v>
      </c>
    </row>
    <row r="5" spans="1:18" x14ac:dyDescent="0.25">
      <c r="A5" s="3" t="s">
        <v>33</v>
      </c>
      <c r="B5" s="4">
        <v>3.6379999999999999</v>
      </c>
      <c r="C5" s="4">
        <v>0</v>
      </c>
      <c r="D5" s="4">
        <v>91.534999999999997</v>
      </c>
      <c r="E5" s="4">
        <v>4.6289999999999996</v>
      </c>
      <c r="F5" s="4">
        <v>0.192</v>
      </c>
      <c r="G5" s="4">
        <v>4.0000000000000001E-3</v>
      </c>
      <c r="H5" s="4">
        <v>2E-3</v>
      </c>
      <c r="I5" s="4">
        <v>0</v>
      </c>
      <c r="J5" s="4">
        <v>0</v>
      </c>
      <c r="K5" s="4">
        <v>0</v>
      </c>
      <c r="L5" s="4">
        <v>37.838000000000001</v>
      </c>
      <c r="M5" s="4">
        <v>34.113999999999997</v>
      </c>
      <c r="N5" s="4">
        <v>49.084000000000003</v>
      </c>
      <c r="O5" s="5">
        <v>0.72829999999999995</v>
      </c>
      <c r="P5" s="5">
        <v>0.59430000000000005</v>
      </c>
      <c r="Q5" s="6">
        <v>17.183</v>
      </c>
      <c r="R5" s="7"/>
    </row>
    <row r="6" spans="1:18" x14ac:dyDescent="0.25">
      <c r="A6" s="8" t="s">
        <v>34</v>
      </c>
      <c r="B6" s="9">
        <v>3.5329999999999999</v>
      </c>
      <c r="C6" s="9">
        <v>0</v>
      </c>
      <c r="D6" s="9">
        <v>91.75</v>
      </c>
      <c r="E6" s="9">
        <v>4.5209999999999999</v>
      </c>
      <c r="F6" s="9">
        <v>0.19</v>
      </c>
      <c r="G6" s="9">
        <v>4.0000000000000001E-3</v>
      </c>
      <c r="H6" s="9">
        <v>2E-3</v>
      </c>
      <c r="I6" s="9">
        <v>0</v>
      </c>
      <c r="J6" s="9">
        <v>0</v>
      </c>
      <c r="K6" s="9">
        <v>0</v>
      </c>
      <c r="L6" s="9">
        <v>37.847000000000001</v>
      </c>
      <c r="M6" s="9">
        <v>34.121000000000002</v>
      </c>
      <c r="N6" s="9">
        <v>49.136000000000003</v>
      </c>
      <c r="O6" s="10">
        <v>0.72709999999999997</v>
      </c>
      <c r="P6" s="10">
        <v>0.59330000000000005</v>
      </c>
      <c r="Q6" s="11">
        <v>17.155999999999999</v>
      </c>
      <c r="R6" s="12"/>
    </row>
    <row r="7" spans="1:18" x14ac:dyDescent="0.25">
      <c r="A7" s="3" t="s">
        <v>35</v>
      </c>
      <c r="B7" s="4">
        <v>3.6469999999999998</v>
      </c>
      <c r="C7" s="4">
        <v>0</v>
      </c>
      <c r="D7" s="4">
        <v>91.736000000000004</v>
      </c>
      <c r="E7" s="4">
        <v>4.4790000000000001</v>
      </c>
      <c r="F7" s="4">
        <v>0.13500000000000001</v>
      </c>
      <c r="G7" s="4">
        <v>2E-3</v>
      </c>
      <c r="H7" s="4">
        <v>1E-3</v>
      </c>
      <c r="I7" s="4">
        <v>0</v>
      </c>
      <c r="J7" s="4">
        <v>0</v>
      </c>
      <c r="K7" s="4">
        <v>0</v>
      </c>
      <c r="L7" s="4">
        <v>37.756999999999998</v>
      </c>
      <c r="M7" s="4">
        <v>34.039000000000001</v>
      </c>
      <c r="N7" s="4">
        <v>49.033000000000001</v>
      </c>
      <c r="O7" s="5">
        <v>0.72670000000000001</v>
      </c>
      <c r="P7" s="5">
        <v>0.59299999999999997</v>
      </c>
      <c r="Q7" s="6">
        <v>17.146999999999998</v>
      </c>
      <c r="R7" s="7"/>
    </row>
    <row r="8" spans="1:18" x14ac:dyDescent="0.25">
      <c r="A8" s="8" t="s">
        <v>36</v>
      </c>
      <c r="B8" s="9">
        <v>3.6640000000000001</v>
      </c>
      <c r="C8" s="9">
        <v>0</v>
      </c>
      <c r="D8" s="9">
        <v>91.6</v>
      </c>
      <c r="E8" s="9">
        <v>4.5149999999999997</v>
      </c>
      <c r="F8" s="9">
        <v>0.21199999999999999</v>
      </c>
      <c r="G8" s="9">
        <v>6.0000000000000001E-3</v>
      </c>
      <c r="H8" s="9">
        <v>3.0000000000000001E-3</v>
      </c>
      <c r="I8" s="9">
        <v>0</v>
      </c>
      <c r="J8" s="9">
        <v>0</v>
      </c>
      <c r="K8" s="9">
        <v>0</v>
      </c>
      <c r="L8" s="9">
        <v>37.81</v>
      </c>
      <c r="M8" s="9">
        <v>34.088000000000001</v>
      </c>
      <c r="N8" s="9">
        <v>49.055999999999997</v>
      </c>
      <c r="O8" s="10">
        <v>0.72799999999999998</v>
      </c>
      <c r="P8" s="10">
        <v>0.59399999999999997</v>
      </c>
      <c r="Q8" s="11">
        <v>17.178000000000001</v>
      </c>
      <c r="R8" s="12"/>
    </row>
    <row r="9" spans="1:18" x14ac:dyDescent="0.25">
      <c r="A9" s="3" t="s">
        <v>37</v>
      </c>
      <c r="B9" s="4">
        <v>3.71</v>
      </c>
      <c r="C9" s="4">
        <v>0</v>
      </c>
      <c r="D9" s="4">
        <v>91.554000000000002</v>
      </c>
      <c r="E9" s="4">
        <v>4.5090000000000003</v>
      </c>
      <c r="F9" s="4">
        <v>0.218</v>
      </c>
      <c r="G9" s="4">
        <v>6.0000000000000001E-3</v>
      </c>
      <c r="H9" s="4">
        <v>3.0000000000000001E-3</v>
      </c>
      <c r="I9" s="4">
        <v>0</v>
      </c>
      <c r="J9" s="4">
        <v>0</v>
      </c>
      <c r="K9" s="4">
        <v>0</v>
      </c>
      <c r="L9" s="4">
        <v>37.793999999999997</v>
      </c>
      <c r="M9" s="4">
        <v>34.073999999999998</v>
      </c>
      <c r="N9" s="4">
        <v>49.027000000000001</v>
      </c>
      <c r="O9" s="5">
        <v>0.72829999999999995</v>
      </c>
      <c r="P9" s="5">
        <v>0.59430000000000005</v>
      </c>
      <c r="Q9" s="6">
        <v>17.184000000000001</v>
      </c>
      <c r="R9" s="7"/>
    </row>
    <row r="10" spans="1:18" x14ac:dyDescent="0.25">
      <c r="A10" s="8" t="s">
        <v>38</v>
      </c>
      <c r="B10" s="9">
        <v>3.4740000000000002</v>
      </c>
      <c r="C10" s="9">
        <v>0</v>
      </c>
      <c r="D10" s="9">
        <v>91.923000000000002</v>
      </c>
      <c r="E10" s="9">
        <v>4.3810000000000002</v>
      </c>
      <c r="F10" s="9">
        <v>0.21199999999999999</v>
      </c>
      <c r="G10" s="9">
        <v>6.0000000000000001E-3</v>
      </c>
      <c r="H10" s="9">
        <v>4.0000000000000001E-3</v>
      </c>
      <c r="I10" s="9">
        <v>0</v>
      </c>
      <c r="J10" s="9">
        <v>0</v>
      </c>
      <c r="K10" s="9">
        <v>0</v>
      </c>
      <c r="L10" s="9">
        <v>37.844999999999999</v>
      </c>
      <c r="M10" s="9">
        <v>34.119</v>
      </c>
      <c r="N10" s="9">
        <v>49.16</v>
      </c>
      <c r="O10" s="10">
        <v>0.72629999999999995</v>
      </c>
      <c r="P10" s="10">
        <v>0.59260000000000002</v>
      </c>
      <c r="Q10" s="11">
        <v>17.137</v>
      </c>
      <c r="R10" s="12"/>
    </row>
    <row r="11" spans="1:18" x14ac:dyDescent="0.25">
      <c r="A11" s="3" t="s">
        <v>39</v>
      </c>
      <c r="B11" s="4">
        <v>3.6589999999999998</v>
      </c>
      <c r="C11" s="4">
        <v>2E-3</v>
      </c>
      <c r="D11" s="4">
        <v>91.775999999999996</v>
      </c>
      <c r="E11" s="4">
        <v>4.32</v>
      </c>
      <c r="F11" s="4">
        <v>0.23200000000000001</v>
      </c>
      <c r="G11" s="4">
        <v>7.0000000000000001E-3</v>
      </c>
      <c r="H11" s="4">
        <v>4.0000000000000001E-3</v>
      </c>
      <c r="I11" s="4">
        <v>0</v>
      </c>
      <c r="J11" s="4">
        <v>0</v>
      </c>
      <c r="K11" s="4">
        <v>0</v>
      </c>
      <c r="L11" s="4">
        <v>37.768000000000001</v>
      </c>
      <c r="M11" s="4">
        <v>34.048999999999999</v>
      </c>
      <c r="N11" s="4">
        <v>49.031999999999996</v>
      </c>
      <c r="O11" s="5">
        <v>0.72709999999999997</v>
      </c>
      <c r="P11" s="5">
        <v>0.59330000000000005</v>
      </c>
      <c r="Q11" s="6">
        <v>17.157</v>
      </c>
      <c r="R11" s="7"/>
    </row>
    <row r="12" spans="1:18" x14ac:dyDescent="0.25">
      <c r="A12" s="8" t="s">
        <v>40</v>
      </c>
      <c r="B12" s="9">
        <v>3.52</v>
      </c>
      <c r="C12" s="9">
        <v>0</v>
      </c>
      <c r="D12" s="9">
        <v>91.816000000000003</v>
      </c>
      <c r="E12" s="9">
        <v>4.4130000000000003</v>
      </c>
      <c r="F12" s="9">
        <v>0.23799999999999999</v>
      </c>
      <c r="G12" s="9">
        <v>8.0000000000000002E-3</v>
      </c>
      <c r="H12" s="9">
        <v>5.0000000000000001E-3</v>
      </c>
      <c r="I12" s="9">
        <v>0</v>
      </c>
      <c r="J12" s="9">
        <v>0</v>
      </c>
      <c r="K12" s="9">
        <v>0</v>
      </c>
      <c r="L12" s="9">
        <v>37.853000000000002</v>
      </c>
      <c r="M12" s="9">
        <v>34.127000000000002</v>
      </c>
      <c r="N12" s="9">
        <v>49.145000000000003</v>
      </c>
      <c r="O12" s="10">
        <v>0.72709999999999997</v>
      </c>
      <c r="P12" s="10">
        <v>0.59330000000000005</v>
      </c>
      <c r="Q12" s="11">
        <v>17.155000000000001</v>
      </c>
      <c r="R12" s="12"/>
    </row>
    <row r="13" spans="1:18" x14ac:dyDescent="0.25">
      <c r="A13" s="3" t="s">
        <v>41</v>
      </c>
      <c r="B13" s="4">
        <v>3.4089999999999998</v>
      </c>
      <c r="C13" s="4">
        <v>0</v>
      </c>
      <c r="D13" s="4">
        <v>92.08</v>
      </c>
      <c r="E13" s="4">
        <v>4.2439999999999998</v>
      </c>
      <c r="F13" s="4">
        <v>0.253</v>
      </c>
      <c r="G13" s="4">
        <v>8.9999999999999993E-3</v>
      </c>
      <c r="H13" s="4">
        <v>5.0000000000000001E-3</v>
      </c>
      <c r="I13" s="4">
        <v>0</v>
      </c>
      <c r="J13" s="4">
        <v>0</v>
      </c>
      <c r="K13" s="4">
        <v>0</v>
      </c>
      <c r="L13" s="4">
        <v>37.856000000000002</v>
      </c>
      <c r="M13" s="4">
        <v>34.128</v>
      </c>
      <c r="N13" s="4">
        <v>49.195</v>
      </c>
      <c r="O13" s="5">
        <v>0.72570000000000001</v>
      </c>
      <c r="P13" s="5">
        <v>0.59209999999999996</v>
      </c>
      <c r="Q13" s="6">
        <v>17.123000000000001</v>
      </c>
      <c r="R13" s="7"/>
    </row>
    <row r="14" spans="1:18" x14ac:dyDescent="0.25">
      <c r="A14" s="8" t="s">
        <v>42</v>
      </c>
      <c r="B14" s="9">
        <v>3.391</v>
      </c>
      <c r="C14" s="9">
        <v>0</v>
      </c>
      <c r="D14" s="9">
        <v>91.629000000000005</v>
      </c>
      <c r="E14" s="9">
        <v>4.62</v>
      </c>
      <c r="F14" s="9">
        <v>0.34100000000000003</v>
      </c>
      <c r="G14" s="9">
        <v>1.2E-2</v>
      </c>
      <c r="H14" s="9">
        <v>7.0000000000000001E-3</v>
      </c>
      <c r="I14" s="9">
        <v>0</v>
      </c>
      <c r="J14" s="9">
        <v>0</v>
      </c>
      <c r="K14" s="9">
        <v>0</v>
      </c>
      <c r="L14" s="9">
        <v>38.024999999999999</v>
      </c>
      <c r="M14" s="9">
        <v>34.284999999999997</v>
      </c>
      <c r="N14" s="9">
        <v>49.302</v>
      </c>
      <c r="O14" s="10">
        <v>0.72899999999999998</v>
      </c>
      <c r="P14" s="10">
        <v>0.5948</v>
      </c>
      <c r="Q14" s="11">
        <v>17.2</v>
      </c>
      <c r="R14" s="12"/>
    </row>
    <row r="15" spans="1:18" x14ac:dyDescent="0.25">
      <c r="A15" s="3" t="s">
        <v>43</v>
      </c>
      <c r="B15" s="4">
        <v>3.5459999999999998</v>
      </c>
      <c r="C15" s="4">
        <v>1E-3</v>
      </c>
      <c r="D15" s="4">
        <v>91.492000000000004</v>
      </c>
      <c r="E15" s="4">
        <v>4.6020000000000003</v>
      </c>
      <c r="F15" s="4">
        <v>0.34599999999999997</v>
      </c>
      <c r="G15" s="4">
        <v>8.9999999999999993E-3</v>
      </c>
      <c r="H15" s="4">
        <v>4.0000000000000001E-3</v>
      </c>
      <c r="I15" s="4">
        <v>0</v>
      </c>
      <c r="J15" s="4">
        <v>0</v>
      </c>
      <c r="K15" s="4">
        <v>0</v>
      </c>
      <c r="L15" s="4">
        <v>37.957999999999998</v>
      </c>
      <c r="M15" s="4">
        <v>34.225000000000001</v>
      </c>
      <c r="N15" s="4">
        <v>49.194000000000003</v>
      </c>
      <c r="O15" s="5">
        <v>0.72960000000000003</v>
      </c>
      <c r="P15" s="5">
        <v>0.59540000000000004</v>
      </c>
      <c r="Q15" s="6">
        <v>17.216000000000001</v>
      </c>
      <c r="R15" s="7"/>
    </row>
    <row r="16" spans="1:18" x14ac:dyDescent="0.25">
      <c r="A16" s="8" t="s">
        <v>44</v>
      </c>
      <c r="B16" s="9">
        <v>3.4510000000000001</v>
      </c>
      <c r="C16" s="9">
        <v>0</v>
      </c>
      <c r="D16" s="9">
        <v>91.64</v>
      </c>
      <c r="E16" s="9">
        <v>4.5990000000000002</v>
      </c>
      <c r="F16" s="9">
        <v>0.29899999999999999</v>
      </c>
      <c r="G16" s="9">
        <v>7.0000000000000001E-3</v>
      </c>
      <c r="H16" s="9">
        <v>4.0000000000000001E-3</v>
      </c>
      <c r="I16" s="9">
        <v>0</v>
      </c>
      <c r="J16" s="9">
        <v>0</v>
      </c>
      <c r="K16" s="9">
        <v>0</v>
      </c>
      <c r="L16" s="9">
        <v>37.965000000000003</v>
      </c>
      <c r="M16" s="9">
        <v>34.231000000000002</v>
      </c>
      <c r="N16" s="9">
        <v>49.241</v>
      </c>
      <c r="O16" s="10">
        <v>0.72850000000000004</v>
      </c>
      <c r="P16" s="10">
        <v>0.59450000000000003</v>
      </c>
      <c r="Q16" s="11">
        <v>17.189</v>
      </c>
      <c r="R16" s="12"/>
    </row>
    <row r="17" spans="1:18" x14ac:dyDescent="0.25">
      <c r="A17" s="3" t="s">
        <v>45</v>
      </c>
      <c r="B17" s="4">
        <v>3.661</v>
      </c>
      <c r="C17" s="4">
        <v>0</v>
      </c>
      <c r="D17" s="4">
        <v>91.460999999999999</v>
      </c>
      <c r="E17" s="4">
        <v>4.5369999999999999</v>
      </c>
      <c r="F17" s="4">
        <v>0.32500000000000001</v>
      </c>
      <c r="G17" s="4">
        <v>0.01</v>
      </c>
      <c r="H17" s="4">
        <v>6.0000000000000001E-3</v>
      </c>
      <c r="I17" s="4">
        <v>0</v>
      </c>
      <c r="J17" s="4">
        <v>0</v>
      </c>
      <c r="K17" s="4">
        <v>0</v>
      </c>
      <c r="L17" s="4">
        <v>37.887</v>
      </c>
      <c r="M17" s="4">
        <v>34.159999999999997</v>
      </c>
      <c r="N17" s="4">
        <v>49.103000000000002</v>
      </c>
      <c r="O17" s="5">
        <v>0.72960000000000003</v>
      </c>
      <c r="P17" s="5">
        <v>0.59530000000000005</v>
      </c>
      <c r="Q17" s="6">
        <v>17.215</v>
      </c>
      <c r="R17" s="7"/>
    </row>
    <row r="18" spans="1:18" x14ac:dyDescent="0.25">
      <c r="A18" s="8" t="s">
        <v>46</v>
      </c>
      <c r="B18" s="9">
        <v>3.556</v>
      </c>
      <c r="C18" s="9">
        <v>0</v>
      </c>
      <c r="D18" s="9">
        <v>91.558999999999997</v>
      </c>
      <c r="E18" s="9">
        <v>4.5359999999999996</v>
      </c>
      <c r="F18" s="9">
        <v>0.33300000000000002</v>
      </c>
      <c r="G18" s="9">
        <v>0.01</v>
      </c>
      <c r="H18" s="9">
        <v>6.0000000000000001E-3</v>
      </c>
      <c r="I18" s="9">
        <v>0</v>
      </c>
      <c r="J18" s="9">
        <v>0</v>
      </c>
      <c r="K18" s="9">
        <v>0</v>
      </c>
      <c r="L18" s="9">
        <v>37.930999999999997</v>
      </c>
      <c r="M18" s="9">
        <v>34.200000000000003</v>
      </c>
      <c r="N18" s="9">
        <v>49.174999999999997</v>
      </c>
      <c r="O18" s="10">
        <v>0.72919999999999996</v>
      </c>
      <c r="P18" s="10">
        <v>0.59499999999999997</v>
      </c>
      <c r="Q18" s="11">
        <v>17.204999999999998</v>
      </c>
      <c r="R18" s="12"/>
    </row>
    <row r="19" spans="1:18" x14ac:dyDescent="0.25">
      <c r="A19" s="3" t="s">
        <v>47</v>
      </c>
      <c r="B19" s="4">
        <v>3.5249999999999999</v>
      </c>
      <c r="C19" s="4">
        <v>0</v>
      </c>
      <c r="D19" s="4">
        <v>91.649000000000001</v>
      </c>
      <c r="E19" s="4">
        <v>4.4690000000000003</v>
      </c>
      <c r="F19" s="4">
        <v>0.33700000000000002</v>
      </c>
      <c r="G19" s="4">
        <v>1.0999999999999999E-2</v>
      </c>
      <c r="H19" s="4">
        <v>6.0000000000000001E-3</v>
      </c>
      <c r="I19" s="4">
        <v>0</v>
      </c>
      <c r="J19" s="4">
        <v>0</v>
      </c>
      <c r="K19" s="4">
        <v>3.0000000000000001E-3</v>
      </c>
      <c r="L19" s="4">
        <v>37.932000000000002</v>
      </c>
      <c r="M19" s="4">
        <v>34.200000000000003</v>
      </c>
      <c r="N19" s="4">
        <v>49.188000000000002</v>
      </c>
      <c r="O19" s="5">
        <v>0.7288</v>
      </c>
      <c r="P19" s="5">
        <v>0.59470000000000001</v>
      </c>
      <c r="Q19" s="6">
        <v>17.195</v>
      </c>
      <c r="R19" s="7"/>
    </row>
    <row r="20" spans="1:18" x14ac:dyDescent="0.25">
      <c r="A20" s="8" t="s">
        <v>48</v>
      </c>
      <c r="B20" s="9">
        <v>3.47</v>
      </c>
      <c r="C20" s="9">
        <v>0</v>
      </c>
      <c r="D20" s="9">
        <v>91.537000000000006</v>
      </c>
      <c r="E20" s="9">
        <v>4.6349999999999998</v>
      </c>
      <c r="F20" s="9">
        <v>0.33900000000000002</v>
      </c>
      <c r="G20" s="9">
        <v>1.2E-2</v>
      </c>
      <c r="H20" s="9">
        <v>7.0000000000000001E-3</v>
      </c>
      <c r="I20" s="9">
        <v>0</v>
      </c>
      <c r="J20" s="9">
        <v>0</v>
      </c>
      <c r="K20" s="9">
        <v>0</v>
      </c>
      <c r="L20" s="9">
        <v>37.997</v>
      </c>
      <c r="M20" s="9">
        <v>34.26</v>
      </c>
      <c r="N20" s="9">
        <v>49.250999999999998</v>
      </c>
      <c r="O20" s="10">
        <v>0.72940000000000005</v>
      </c>
      <c r="P20" s="10">
        <v>0.59519999999999995</v>
      </c>
      <c r="Q20" s="11">
        <v>17.210999999999999</v>
      </c>
      <c r="R20" s="12"/>
    </row>
    <row r="21" spans="1:18" x14ac:dyDescent="0.25">
      <c r="A21" s="3" t="s">
        <v>49</v>
      </c>
      <c r="B21" s="40" t="s">
        <v>69</v>
      </c>
      <c r="C21" s="41"/>
      <c r="D21" s="41"/>
      <c r="E21" s="41"/>
      <c r="F21" s="41"/>
      <c r="G21" s="41"/>
      <c r="H21" s="41"/>
      <c r="I21" s="41"/>
      <c r="J21" s="41"/>
      <c r="K21" s="42"/>
      <c r="L21" s="4">
        <v>38.027499390000003</v>
      </c>
      <c r="M21" s="4">
        <v>34.287746429999999</v>
      </c>
      <c r="N21" s="40" t="s">
        <v>69</v>
      </c>
      <c r="O21" s="41"/>
      <c r="P21" s="41"/>
      <c r="Q21" s="42"/>
      <c r="R21" s="7"/>
    </row>
    <row r="22" spans="1:18" x14ac:dyDescent="0.25">
      <c r="A22" s="8" t="s">
        <v>50</v>
      </c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9">
        <v>40.344691089999998</v>
      </c>
      <c r="M22" s="9">
        <v>36.448592380000001</v>
      </c>
      <c r="N22" s="43"/>
      <c r="O22" s="44"/>
      <c r="P22" s="44"/>
      <c r="Q22" s="45"/>
      <c r="R22" s="12"/>
    </row>
    <row r="23" spans="1:18" x14ac:dyDescent="0.25">
      <c r="A23" s="3" t="s">
        <v>51</v>
      </c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">
        <v>39.845388219999997</v>
      </c>
      <c r="M23" s="4">
        <v>35.988344759999997</v>
      </c>
      <c r="N23" s="43"/>
      <c r="O23" s="44"/>
      <c r="P23" s="44"/>
      <c r="Q23" s="45"/>
      <c r="R23" s="7"/>
    </row>
    <row r="24" spans="1:18" x14ac:dyDescent="0.25">
      <c r="A24" s="8" t="s">
        <v>52</v>
      </c>
      <c r="B24" s="43"/>
      <c r="C24" s="44"/>
      <c r="D24" s="44"/>
      <c r="E24" s="44"/>
      <c r="F24" s="44"/>
      <c r="G24" s="44"/>
      <c r="H24" s="44"/>
      <c r="I24" s="44"/>
      <c r="J24" s="44"/>
      <c r="K24" s="45"/>
      <c r="L24" s="9">
        <v>39.845388219999997</v>
      </c>
      <c r="M24" s="9">
        <v>35.988344759999997</v>
      </c>
      <c r="N24" s="43"/>
      <c r="O24" s="44"/>
      <c r="P24" s="44"/>
      <c r="Q24" s="45"/>
      <c r="R24" s="12"/>
    </row>
    <row r="25" spans="1:18" x14ac:dyDescent="0.25">
      <c r="A25" s="3" t="s">
        <v>53</v>
      </c>
      <c r="B25" s="43"/>
      <c r="C25" s="44"/>
      <c r="D25" s="44"/>
      <c r="E25" s="44"/>
      <c r="F25" s="44"/>
      <c r="G25" s="44"/>
      <c r="H25" s="44"/>
      <c r="I25" s="44"/>
      <c r="J25" s="44"/>
      <c r="K25" s="45"/>
      <c r="L25" s="4">
        <v>39.845388219999997</v>
      </c>
      <c r="M25" s="4">
        <v>35.988344759999997</v>
      </c>
      <c r="N25" s="43"/>
      <c r="O25" s="44"/>
      <c r="P25" s="44"/>
      <c r="Q25" s="45"/>
      <c r="R25" s="7"/>
    </row>
    <row r="26" spans="1:18" x14ac:dyDescent="0.25">
      <c r="A26" s="8" t="s">
        <v>54</v>
      </c>
      <c r="B26" s="43"/>
      <c r="C26" s="44"/>
      <c r="D26" s="44"/>
      <c r="E26" s="44"/>
      <c r="F26" s="44"/>
      <c r="G26" s="44"/>
      <c r="H26" s="44"/>
      <c r="I26" s="44"/>
      <c r="J26" s="44"/>
      <c r="K26" s="45"/>
      <c r="L26" s="9">
        <v>0</v>
      </c>
      <c r="M26" s="9">
        <v>36.442100000000003</v>
      </c>
      <c r="N26" s="43"/>
      <c r="O26" s="44"/>
      <c r="P26" s="44"/>
      <c r="Q26" s="45"/>
      <c r="R26" s="12"/>
    </row>
    <row r="27" spans="1:18" x14ac:dyDescent="0.25">
      <c r="A27" s="3" t="s">
        <v>55</v>
      </c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">
        <v>0</v>
      </c>
      <c r="M27" s="4">
        <v>36.665999999999997</v>
      </c>
      <c r="N27" s="43"/>
      <c r="O27" s="44"/>
      <c r="P27" s="44"/>
      <c r="Q27" s="45"/>
      <c r="R27" s="7"/>
    </row>
    <row r="28" spans="1:18" x14ac:dyDescent="0.25">
      <c r="A28" s="8" t="s">
        <v>56</v>
      </c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9">
        <v>0</v>
      </c>
      <c r="M28" s="9">
        <v>36.906999999999996</v>
      </c>
      <c r="N28" s="43"/>
      <c r="O28" s="44"/>
      <c r="P28" s="44"/>
      <c r="Q28" s="45"/>
      <c r="R28" s="12"/>
    </row>
    <row r="29" spans="1:18" x14ac:dyDescent="0.25">
      <c r="A29" s="3" t="s">
        <v>57</v>
      </c>
      <c r="B29" s="43"/>
      <c r="C29" s="44"/>
      <c r="D29" s="44"/>
      <c r="E29" s="44"/>
      <c r="F29" s="44"/>
      <c r="G29" s="44"/>
      <c r="H29" s="44"/>
      <c r="I29" s="44"/>
      <c r="J29" s="44"/>
      <c r="K29" s="45"/>
      <c r="L29" s="4">
        <v>0</v>
      </c>
      <c r="M29" s="4">
        <v>35.789000000000001</v>
      </c>
      <c r="N29" s="43"/>
      <c r="O29" s="44"/>
      <c r="P29" s="44"/>
      <c r="Q29" s="45"/>
      <c r="R29" s="7"/>
    </row>
    <row r="30" spans="1:18" x14ac:dyDescent="0.25">
      <c r="A30" s="8" t="s">
        <v>58</v>
      </c>
      <c r="B30" s="43"/>
      <c r="C30" s="44"/>
      <c r="D30" s="44"/>
      <c r="E30" s="44"/>
      <c r="F30" s="44"/>
      <c r="G30" s="44"/>
      <c r="H30" s="44"/>
      <c r="I30" s="44"/>
      <c r="J30" s="44"/>
      <c r="K30" s="45"/>
      <c r="L30" s="9">
        <v>0</v>
      </c>
      <c r="M30" s="9">
        <v>34.32</v>
      </c>
      <c r="N30" s="43"/>
      <c r="O30" s="44"/>
      <c r="P30" s="44"/>
      <c r="Q30" s="45"/>
      <c r="R30" s="12"/>
    </row>
    <row r="31" spans="1:18" x14ac:dyDescent="0.25">
      <c r="A31" s="3" t="s">
        <v>59</v>
      </c>
      <c r="B31" s="43"/>
      <c r="C31" s="44"/>
      <c r="D31" s="44"/>
      <c r="E31" s="44"/>
      <c r="F31" s="44"/>
      <c r="G31" s="44"/>
      <c r="H31" s="44"/>
      <c r="I31" s="44"/>
      <c r="J31" s="44"/>
      <c r="K31" s="45"/>
      <c r="L31" s="4">
        <v>0</v>
      </c>
      <c r="M31" s="4">
        <v>34.332000000000001</v>
      </c>
      <c r="N31" s="43"/>
      <c r="O31" s="44"/>
      <c r="P31" s="44"/>
      <c r="Q31" s="45"/>
      <c r="R31" s="7"/>
    </row>
    <row r="32" spans="1:18" x14ac:dyDescent="0.25">
      <c r="A32" s="8" t="s">
        <v>60</v>
      </c>
      <c r="B32" s="46"/>
      <c r="C32" s="47"/>
      <c r="D32" s="47"/>
      <c r="E32" s="47"/>
      <c r="F32" s="47"/>
      <c r="G32" s="47"/>
      <c r="H32" s="47"/>
      <c r="I32" s="47"/>
      <c r="J32" s="47"/>
      <c r="K32" s="48"/>
      <c r="L32" s="9">
        <v>0</v>
      </c>
      <c r="M32" s="9">
        <v>34.337665559999998</v>
      </c>
      <c r="N32" s="46"/>
      <c r="O32" s="47"/>
      <c r="P32" s="47"/>
      <c r="Q32" s="48"/>
      <c r="R32" s="12"/>
    </row>
    <row r="33" spans="1:18" x14ac:dyDescent="0.25">
      <c r="A33" s="3" t="s">
        <v>61</v>
      </c>
      <c r="B33" s="4">
        <v>3.4529999999999998</v>
      </c>
      <c r="C33" s="4">
        <v>0</v>
      </c>
      <c r="D33" s="4">
        <v>91.32</v>
      </c>
      <c r="E33" s="4">
        <v>4.9749999999999996</v>
      </c>
      <c r="F33" s="4">
        <v>0.24399999999999999</v>
      </c>
      <c r="G33" s="4">
        <v>5.0000000000000001E-3</v>
      </c>
      <c r="H33" s="4">
        <v>2E-3</v>
      </c>
      <c r="I33" s="4">
        <v>0</v>
      </c>
      <c r="J33" s="4">
        <v>0</v>
      </c>
      <c r="K33" s="4">
        <v>1E-3</v>
      </c>
      <c r="L33" s="4">
        <v>38.039000000000001</v>
      </c>
      <c r="M33" s="4">
        <v>34.298999999999999</v>
      </c>
      <c r="N33" s="4">
        <v>49.283999999999999</v>
      </c>
      <c r="O33" s="5">
        <v>0.73009999999999997</v>
      </c>
      <c r="P33" s="5">
        <v>0.59570000000000001</v>
      </c>
      <c r="Q33" s="6">
        <v>17.225999999999999</v>
      </c>
      <c r="R33" s="7"/>
    </row>
    <row r="34" spans="1:18" x14ac:dyDescent="0.25">
      <c r="A34" s="8" t="s">
        <v>62</v>
      </c>
      <c r="B34" s="9">
        <v>3.2879999999999998</v>
      </c>
      <c r="C34" s="9">
        <v>0</v>
      </c>
      <c r="D34" s="9">
        <v>91.796000000000006</v>
      </c>
      <c r="E34" s="9">
        <v>4.7089999999999996</v>
      </c>
      <c r="F34" s="9">
        <v>0.20100000000000001</v>
      </c>
      <c r="G34" s="9">
        <v>3.0000000000000001E-3</v>
      </c>
      <c r="H34" s="9">
        <v>2E-3</v>
      </c>
      <c r="I34" s="9">
        <v>1E-3</v>
      </c>
      <c r="J34" s="9">
        <v>0</v>
      </c>
      <c r="K34" s="9">
        <v>0</v>
      </c>
      <c r="L34" s="9">
        <v>37.999000000000002</v>
      </c>
      <c r="M34" s="9">
        <v>34.26</v>
      </c>
      <c r="N34" s="9">
        <v>49.332999999999998</v>
      </c>
      <c r="O34" s="10">
        <v>0.72709999999999997</v>
      </c>
      <c r="P34" s="10">
        <v>0.59330000000000005</v>
      </c>
      <c r="Q34" s="11">
        <v>17.155999999999999</v>
      </c>
      <c r="R34" s="12"/>
    </row>
    <row r="35" spans="1:18" x14ac:dyDescent="0.25">
      <c r="A35" s="3" t="s">
        <v>63</v>
      </c>
      <c r="B35" s="4">
        <v>3.4990000000000001</v>
      </c>
      <c r="C35" s="4">
        <v>0</v>
      </c>
      <c r="D35" s="4">
        <v>91.57</v>
      </c>
      <c r="E35" s="4">
        <v>4.75</v>
      </c>
      <c r="F35" s="4">
        <v>0.17599999999999999</v>
      </c>
      <c r="G35" s="4">
        <v>3.0000000000000001E-3</v>
      </c>
      <c r="H35" s="4">
        <v>2E-3</v>
      </c>
      <c r="I35" s="4">
        <v>0</v>
      </c>
      <c r="J35" s="4">
        <v>0</v>
      </c>
      <c r="K35" s="4">
        <v>0</v>
      </c>
      <c r="L35" s="4">
        <v>37.914999999999999</v>
      </c>
      <c r="M35" s="4">
        <v>34.183999999999997</v>
      </c>
      <c r="N35" s="4">
        <v>49.191000000000003</v>
      </c>
      <c r="O35" s="5">
        <v>0.72809999999999997</v>
      </c>
      <c r="P35" s="5">
        <v>0.59409999999999996</v>
      </c>
      <c r="Q35" s="6">
        <v>17.178999999999998</v>
      </c>
      <c r="R35" s="7"/>
    </row>
    <row r="36" spans="1:18" x14ac:dyDescent="0.25">
      <c r="A36" s="8" t="s">
        <v>64</v>
      </c>
      <c r="B36" s="9">
        <v>3.7210000000000001</v>
      </c>
      <c r="C36" s="9">
        <v>0</v>
      </c>
      <c r="D36" s="9">
        <v>91.290999999999997</v>
      </c>
      <c r="E36" s="9">
        <v>4.8129999999999997</v>
      </c>
      <c r="F36" s="9">
        <v>0.17</v>
      </c>
      <c r="G36" s="9">
        <v>3.0000000000000001E-3</v>
      </c>
      <c r="H36" s="9">
        <v>2E-3</v>
      </c>
      <c r="I36" s="9">
        <v>0</v>
      </c>
      <c r="J36" s="9">
        <v>0</v>
      </c>
      <c r="K36" s="9">
        <v>0</v>
      </c>
      <c r="L36" s="9">
        <v>37.844999999999999</v>
      </c>
      <c r="M36" s="9">
        <v>34.122</v>
      </c>
      <c r="N36" s="9">
        <v>49.052</v>
      </c>
      <c r="O36" s="10">
        <v>0.72950000000000004</v>
      </c>
      <c r="P36" s="10">
        <v>0.59530000000000005</v>
      </c>
      <c r="Q36" s="11">
        <v>17.212</v>
      </c>
      <c r="R36" s="12"/>
    </row>
    <row r="37" spans="1:18" x14ac:dyDescent="0.25">
      <c r="A37" s="3" t="s">
        <v>65</v>
      </c>
      <c r="B37" s="4">
        <v>3.734</v>
      </c>
      <c r="C37" s="4">
        <v>0</v>
      </c>
      <c r="D37" s="4">
        <v>91.38</v>
      </c>
      <c r="E37" s="4">
        <v>4.72</v>
      </c>
      <c r="F37" s="4">
        <v>0.16</v>
      </c>
      <c r="G37" s="4">
        <v>2E-3</v>
      </c>
      <c r="H37" s="4">
        <v>1E-3</v>
      </c>
      <c r="I37" s="4">
        <v>0</v>
      </c>
      <c r="J37" s="4">
        <v>0</v>
      </c>
      <c r="K37" s="4">
        <v>3.0000000000000001E-3</v>
      </c>
      <c r="L37" s="4">
        <v>37.813000000000002</v>
      </c>
      <c r="M37" s="4">
        <v>34.091999999999999</v>
      </c>
      <c r="N37" s="4">
        <v>49.027999999999999</v>
      </c>
      <c r="O37" s="5">
        <v>0.72899999999999998</v>
      </c>
      <c r="P37" s="5">
        <v>0.5948</v>
      </c>
      <c r="Q37" s="6">
        <v>17.201000000000001</v>
      </c>
      <c r="R37" s="7"/>
    </row>
    <row r="38" spans="1:18" x14ac:dyDescent="0.25">
      <c r="A38" s="8" t="s">
        <v>66</v>
      </c>
      <c r="B38" s="9">
        <v>3.63</v>
      </c>
      <c r="C38" s="9">
        <v>0</v>
      </c>
      <c r="D38" s="9">
        <v>91.501999999999995</v>
      </c>
      <c r="E38" s="9">
        <v>4.7140000000000004</v>
      </c>
      <c r="F38" s="9">
        <v>0.14899999999999999</v>
      </c>
      <c r="G38" s="9">
        <v>2E-3</v>
      </c>
      <c r="H38" s="9">
        <v>2E-3</v>
      </c>
      <c r="I38" s="9">
        <v>0</v>
      </c>
      <c r="J38" s="9">
        <v>0</v>
      </c>
      <c r="K38" s="9">
        <v>1E-3</v>
      </c>
      <c r="L38" s="9">
        <v>37.840000000000003</v>
      </c>
      <c r="M38" s="9">
        <v>34.116</v>
      </c>
      <c r="N38" s="9">
        <v>49.088999999999999</v>
      </c>
      <c r="O38" s="10">
        <v>0.72819999999999996</v>
      </c>
      <c r="P38" s="10">
        <v>0.59419999999999995</v>
      </c>
      <c r="Q38" s="11">
        <v>17.181999999999999</v>
      </c>
      <c r="R38" s="12"/>
    </row>
    <row r="39" spans="1:18" x14ac:dyDescent="0.25">
      <c r="A39" s="3" t="s">
        <v>67</v>
      </c>
      <c r="B39" s="4">
        <v>3.694</v>
      </c>
      <c r="C39" s="4">
        <v>0</v>
      </c>
      <c r="D39" s="4">
        <v>91.484999999999999</v>
      </c>
      <c r="E39" s="4">
        <v>4.6660000000000004</v>
      </c>
      <c r="F39" s="4">
        <v>0.15</v>
      </c>
      <c r="G39" s="4">
        <v>2E-3</v>
      </c>
      <c r="H39" s="4">
        <v>1E-3</v>
      </c>
      <c r="I39" s="4">
        <v>0</v>
      </c>
      <c r="J39" s="4">
        <v>0</v>
      </c>
      <c r="K39" s="4">
        <v>2E-3</v>
      </c>
      <c r="L39" s="4">
        <v>37.805</v>
      </c>
      <c r="M39" s="4">
        <v>34.084000000000003</v>
      </c>
      <c r="N39" s="4">
        <v>49.04</v>
      </c>
      <c r="O39" s="5">
        <v>0.72829999999999995</v>
      </c>
      <c r="P39" s="5">
        <v>0.59430000000000005</v>
      </c>
      <c r="Q39" s="6">
        <v>17.184000000000001</v>
      </c>
      <c r="R39" s="7"/>
    </row>
    <row r="40" spans="1:18" x14ac:dyDescent="0.25">
      <c r="A40" s="20" t="s">
        <v>13</v>
      </c>
      <c r="B40" s="21"/>
      <c r="C40" s="21"/>
      <c r="D40" s="21"/>
      <c r="E40" s="21"/>
      <c r="F40" s="2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x14ac:dyDescent="0.25">
      <c r="A41" s="23" t="s">
        <v>14</v>
      </c>
      <c r="B41" s="24"/>
      <c r="C41" s="24"/>
      <c r="D41" s="24"/>
      <c r="E41" s="24"/>
      <c r="F41" s="2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3" t="s">
        <v>15</v>
      </c>
      <c r="B42" s="24"/>
      <c r="C42" s="24"/>
      <c r="D42" s="24"/>
      <c r="E42" s="24"/>
      <c r="F42" s="2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3" t="s">
        <v>16</v>
      </c>
      <c r="B43" s="24"/>
      <c r="C43" s="24"/>
      <c r="D43" s="24"/>
      <c r="E43" s="24"/>
      <c r="F43" s="2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3" t="s">
        <v>32</v>
      </c>
      <c r="B44" s="24"/>
      <c r="C44" s="24"/>
      <c r="D44" s="24"/>
      <c r="E44" s="24"/>
      <c r="F44" s="2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3" t="s">
        <v>17</v>
      </c>
      <c r="B45" s="24"/>
      <c r="C45" s="24"/>
      <c r="D45" s="24"/>
      <c r="E45" s="24"/>
      <c r="F45" s="2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6" t="s">
        <v>18</v>
      </c>
      <c r="B46" s="27"/>
      <c r="C46" s="27"/>
      <c r="D46" s="27"/>
      <c r="E46" s="27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mergeCells count="7">
    <mergeCell ref="B21:K32"/>
    <mergeCell ref="N21:Q32"/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 Molve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2018-12-28T11:25:25Z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